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4581F755-312B-4E89-82FE-EE036E26ACC7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7" i="1" s="1"/>
  <c r="C46" i="1" s="1"/>
  <c r="C16" i="1"/>
  <c r="D52" i="1"/>
  <c r="C52" i="1"/>
  <c r="D47" i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<sst xmlns="http://schemas.openxmlformats.org/spreadsheetml/2006/main" count="62" uniqueCount="62">
  <si>
    <t>Nombre del Ente Público</t>
  </si>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</sst>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4" fontId="2" fillId="0" borderId="0" xfId="1" applyNumberFormat="1" applyFont="1" applyAlignment="1" applyProtection="1">
      <alignment vertical="center"/>
      <protection locked="0"/>
    </xf>
    <xf numFmtId="4" fontId="2" fillId="0" borderId="0" xfId="1" applyNumberFormat="1" applyFont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34" zoomScale="130" zoomScaleNormal="130" workbookViewId="0">
      <selection activeCell="G62" sqref="G6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0" t="s">
        <v>0</v>
      </c>
      <c r="C2" s="41"/>
      <c r="D2" s="42"/>
      <c r="E2" s="3"/>
      <c r="F2" s="3"/>
      <c r="G2" s="3"/>
      <c r="H2" s="3"/>
      <c r="I2" s="3"/>
    </row>
    <row r="3" spans="2:9" ht="12.75" customHeight="1" x14ac:dyDescent="0.2">
      <c r="B3" s="43" t="s">
        <v>1</v>
      </c>
      <c r="C3" s="44"/>
      <c r="D3" s="45"/>
      <c r="E3" s="4"/>
      <c r="F3" s="4"/>
      <c r="G3" s="4"/>
      <c r="H3" s="4"/>
      <c r="I3" s="3"/>
    </row>
    <row r="4" spans="2:9" ht="12.75" customHeight="1" thickBot="1" x14ac:dyDescent="0.25">
      <c r="B4" s="46" t="s">
        <v>55</v>
      </c>
      <c r="C4" s="47"/>
      <c r="D4" s="4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2</v>
      </c>
      <c r="D5" s="20" t="s">
        <v>3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4</v>
      </c>
      <c r="C6" s="12">
        <f>SUM(C7,C16)</f>
        <v>43789126.740000002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5</v>
      </c>
      <c r="C7" s="12">
        <f>SUM(C8:C14)</f>
        <v>43789126.740000002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6</v>
      </c>
      <c r="C8" s="17">
        <v>42139415.93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7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8</v>
      </c>
      <c r="C10" s="17">
        <v>0</v>
      </c>
      <c r="D10" s="24">
        <v>0</v>
      </c>
    </row>
    <row r="11" spans="2:9" s="9" customFormat="1" x14ac:dyDescent="0.25">
      <c r="B11" s="23" t="s">
        <v>9</v>
      </c>
      <c r="C11" s="17">
        <v>0</v>
      </c>
      <c r="D11" s="24">
        <v>0</v>
      </c>
    </row>
    <row r="12" spans="2:9" s="9" customFormat="1" x14ac:dyDescent="0.25">
      <c r="B12" s="25" t="s">
        <v>10</v>
      </c>
      <c r="C12" s="17">
        <v>0</v>
      </c>
      <c r="D12" s="24">
        <v>0</v>
      </c>
    </row>
    <row r="13" spans="2:9" s="9" customFormat="1" x14ac:dyDescent="0.25">
      <c r="B13" s="25" t="s">
        <v>11</v>
      </c>
      <c r="C13" s="17">
        <v>0</v>
      </c>
      <c r="D13" s="24">
        <v>0</v>
      </c>
    </row>
    <row r="14" spans="2:9" s="9" customFormat="1" x14ac:dyDescent="0.25">
      <c r="B14" s="25" t="s">
        <v>12</v>
      </c>
      <c r="C14" s="17">
        <v>1649710.81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13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14</v>
      </c>
      <c r="C17" s="18">
        <v>0</v>
      </c>
      <c r="D17" s="30">
        <v>0</v>
      </c>
    </row>
    <row r="18" spans="2:4" s="9" customFormat="1" x14ac:dyDescent="0.25">
      <c r="B18" s="25" t="s">
        <v>15</v>
      </c>
      <c r="C18" s="18">
        <v>0</v>
      </c>
      <c r="D18" s="30">
        <v>0</v>
      </c>
    </row>
    <row r="19" spans="2:4" s="9" customFormat="1" x14ac:dyDescent="0.25">
      <c r="B19" s="25" t="s">
        <v>16</v>
      </c>
      <c r="C19" s="18">
        <v>0</v>
      </c>
      <c r="D19" s="30">
        <v>0</v>
      </c>
    </row>
    <row r="20" spans="2:4" s="9" customFormat="1" x14ac:dyDescent="0.25">
      <c r="B20" s="25" t="s">
        <v>17</v>
      </c>
      <c r="C20" s="18">
        <v>0</v>
      </c>
      <c r="D20" s="30">
        <v>0</v>
      </c>
    </row>
    <row r="21" spans="2:4" s="9" customFormat="1" x14ac:dyDescent="0.25">
      <c r="B21" s="25" t="s">
        <v>18</v>
      </c>
      <c r="C21" s="18">
        <v>0</v>
      </c>
      <c r="D21" s="30">
        <v>0</v>
      </c>
    </row>
    <row r="22" spans="2:4" s="9" customFormat="1" x14ac:dyDescent="0.25">
      <c r="B22" s="25" t="s">
        <v>19</v>
      </c>
      <c r="C22" s="18">
        <v>0</v>
      </c>
      <c r="D22" s="30">
        <v>0</v>
      </c>
    </row>
    <row r="23" spans="2:4" s="9" customFormat="1" x14ac:dyDescent="0.25">
      <c r="B23" s="25" t="s">
        <v>20</v>
      </c>
      <c r="C23" s="18">
        <v>0</v>
      </c>
      <c r="D23" s="30">
        <v>0</v>
      </c>
    </row>
    <row r="24" spans="2:4" s="9" customFormat="1" x14ac:dyDescent="0.25">
      <c r="B24" s="25" t="s">
        <v>21</v>
      </c>
      <c r="C24" s="18">
        <v>0</v>
      </c>
      <c r="D24" s="30">
        <v>0</v>
      </c>
    </row>
    <row r="25" spans="2:4" s="9" customFormat="1" x14ac:dyDescent="0.25">
      <c r="B25" s="25" t="s">
        <v>22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23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24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25</v>
      </c>
      <c r="C29" s="18">
        <v>0</v>
      </c>
      <c r="D29" s="30">
        <v>0</v>
      </c>
    </row>
    <row r="30" spans="2:4" s="9" customFormat="1" x14ac:dyDescent="0.25">
      <c r="B30" s="25" t="s">
        <v>26</v>
      </c>
      <c r="C30" s="18">
        <v>0</v>
      </c>
      <c r="D30" s="30">
        <v>0</v>
      </c>
    </row>
    <row r="31" spans="2:4" s="9" customFormat="1" x14ac:dyDescent="0.25">
      <c r="B31" s="25" t="s">
        <v>27</v>
      </c>
      <c r="C31" s="18">
        <v>0</v>
      </c>
      <c r="D31" s="30">
        <v>0</v>
      </c>
    </row>
    <row r="32" spans="2:4" s="9" customFormat="1" x14ac:dyDescent="0.25">
      <c r="B32" s="25" t="s">
        <v>28</v>
      </c>
      <c r="C32" s="18">
        <v>0</v>
      </c>
      <c r="D32" s="30">
        <v>0</v>
      </c>
    </row>
    <row r="33" spans="2:4" s="9" customFormat="1" x14ac:dyDescent="0.25">
      <c r="B33" s="25" t="s">
        <v>29</v>
      </c>
      <c r="C33" s="18">
        <v>0</v>
      </c>
      <c r="D33" s="30">
        <v>0</v>
      </c>
    </row>
    <row r="34" spans="2:4" s="9" customFormat="1" x14ac:dyDescent="0.25">
      <c r="B34" s="25" t="s">
        <v>30</v>
      </c>
      <c r="C34" s="18">
        <v>0</v>
      </c>
      <c r="D34" s="30">
        <v>0</v>
      </c>
    </row>
    <row r="35" spans="2:4" s="9" customFormat="1" x14ac:dyDescent="0.25">
      <c r="B35" s="25" t="s">
        <v>31</v>
      </c>
      <c r="C35" s="18">
        <v>0</v>
      </c>
      <c r="D35" s="30">
        <v>0</v>
      </c>
    </row>
    <row r="36" spans="2:4" s="9" customFormat="1" x14ac:dyDescent="0.25">
      <c r="B36" s="25" t="s">
        <v>32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33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34</v>
      </c>
      <c r="C39" s="18">
        <v>0</v>
      </c>
      <c r="D39" s="30">
        <v>0</v>
      </c>
    </row>
    <row r="40" spans="2:4" s="9" customFormat="1" x14ac:dyDescent="0.25">
      <c r="B40" s="25" t="s">
        <v>35</v>
      </c>
      <c r="C40" s="18">
        <v>0</v>
      </c>
      <c r="D40" s="30">
        <v>0</v>
      </c>
    </row>
    <row r="41" spans="2:4" s="9" customFormat="1" x14ac:dyDescent="0.25">
      <c r="B41" s="25" t="s">
        <v>36</v>
      </c>
      <c r="C41" s="18">
        <v>0</v>
      </c>
      <c r="D41" s="30">
        <v>0</v>
      </c>
    </row>
    <row r="42" spans="2:4" s="9" customFormat="1" x14ac:dyDescent="0.25">
      <c r="B42" s="25" t="s">
        <v>37</v>
      </c>
      <c r="C42" s="18">
        <v>0</v>
      </c>
      <c r="D42" s="30">
        <v>0</v>
      </c>
    </row>
    <row r="43" spans="2:4" s="9" customFormat="1" x14ac:dyDescent="0.25">
      <c r="B43" s="25" t="s">
        <v>38</v>
      </c>
      <c r="C43" s="18">
        <v>0</v>
      </c>
      <c r="D43" s="30">
        <v>0</v>
      </c>
    </row>
    <row r="44" spans="2:4" s="9" customFormat="1" x14ac:dyDescent="0.25">
      <c r="B44" s="25" t="s">
        <v>39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40</v>
      </c>
      <c r="C46" s="14">
        <f>SUM(C47,C52,C59)</f>
        <v>43789126.740000002</v>
      </c>
      <c r="D46" s="29">
        <f>SUM(D47,D52,D59)</f>
        <v>0</v>
      </c>
    </row>
    <row r="47" spans="2:4" s="3" customFormat="1" x14ac:dyDescent="0.25">
      <c r="B47" s="22" t="s">
        <v>41</v>
      </c>
      <c r="C47" s="14">
        <f>SUM(C48:C50)</f>
        <v>55017262.890000001</v>
      </c>
      <c r="D47" s="29">
        <f>SUM(D48:D50)</f>
        <v>0</v>
      </c>
    </row>
    <row r="48" spans="2:4" s="9" customFormat="1" x14ac:dyDescent="0.25">
      <c r="B48" s="25" t="s">
        <v>42</v>
      </c>
      <c r="C48" s="18">
        <v>5151006.6399999997</v>
      </c>
      <c r="D48" s="30">
        <v>0</v>
      </c>
    </row>
    <row r="49" spans="2:4" s="9" customFormat="1" x14ac:dyDescent="0.25">
      <c r="B49" s="25" t="s">
        <v>43</v>
      </c>
      <c r="C49" s="18">
        <v>2500000.0299999998</v>
      </c>
      <c r="D49" s="30">
        <v>0</v>
      </c>
    </row>
    <row r="50" spans="2:4" s="9" customFormat="1" x14ac:dyDescent="0.25">
      <c r="B50" s="25" t="s">
        <v>44</v>
      </c>
      <c r="C50" s="18">
        <f>55017262.89-C48-C49</f>
        <v>47366256.219999999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45</v>
      </c>
      <c r="C52" s="14">
        <f>SUM(C53:C57)</f>
        <v>-11228136.15</v>
      </c>
      <c r="D52" s="29">
        <f>SUM(D53:D57)</f>
        <v>0</v>
      </c>
    </row>
    <row r="53" spans="2:4" s="9" customFormat="1" x14ac:dyDescent="0.25">
      <c r="B53" s="25" t="s">
        <v>46</v>
      </c>
      <c r="C53" s="18">
        <v>2647002.86</v>
      </c>
      <c r="D53" s="30">
        <v>0</v>
      </c>
    </row>
    <row r="54" spans="2:4" s="9" customFormat="1" x14ac:dyDescent="0.25">
      <c r="B54" s="25" t="s">
        <v>47</v>
      </c>
      <c r="C54" s="18">
        <v>-13875139.01</v>
      </c>
      <c r="D54" s="30">
        <v>0</v>
      </c>
    </row>
    <row r="55" spans="2:4" s="9" customFormat="1" x14ac:dyDescent="0.25">
      <c r="B55" s="25" t="s">
        <v>48</v>
      </c>
      <c r="C55" s="18">
        <v>0</v>
      </c>
      <c r="D55" s="30">
        <v>0</v>
      </c>
    </row>
    <row r="56" spans="2:4" s="9" customFormat="1" x14ac:dyDescent="0.25">
      <c r="B56" s="25" t="s">
        <v>49</v>
      </c>
      <c r="C56" s="18">
        <v>0</v>
      </c>
      <c r="D56" s="30">
        <v>0</v>
      </c>
    </row>
    <row r="57" spans="2:4" s="9" customFormat="1" x14ac:dyDescent="0.25">
      <c r="B57" s="25" t="s">
        <v>50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51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52</v>
      </c>
      <c r="C60" s="18">
        <v>0</v>
      </c>
      <c r="D60" s="30">
        <v>0</v>
      </c>
    </row>
    <row r="61" spans="2:4" s="9" customFormat="1" ht="12.75" thickBot="1" x14ac:dyDescent="0.3">
      <c r="B61" s="33" t="s">
        <v>53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6" customFormat="1" ht="12.75" customHeight="1" x14ac:dyDescent="0.2">
      <c r="C63" s="18"/>
      <c r="D63" s="18"/>
    </row>
    <row r="64" spans="2:4" s="36" customFormat="1" ht="12.75" customHeight="1" x14ac:dyDescent="0.2">
      <c r="B64" s="49" t="s">
        <v>56</v>
      </c>
      <c r="C64" s="53" t="s">
        <v>59</v>
      </c>
      <c r="D64" s="54"/>
    </row>
    <row r="65" spans="2:4" s="36" customFormat="1" ht="12.75" customHeight="1" x14ac:dyDescent="0.2">
      <c r="B65" s="50" t="s">
        <v>57</v>
      </c>
      <c r="C65" s="51" t="s">
        <v>60</v>
      </c>
      <c r="D65" s="18"/>
    </row>
    <row r="66" spans="2:4" s="36" customFormat="1" ht="12.75" customHeight="1" x14ac:dyDescent="0.2">
      <c r="B66" s="50" t="s">
        <v>58</v>
      </c>
      <c r="C66" s="51" t="s">
        <v>61</v>
      </c>
      <c r="D66" s="55"/>
    </row>
    <row r="67" spans="2:4" s="36" customFormat="1" ht="12.75" customHeight="1" x14ac:dyDescent="0.2">
      <c r="B67" s="37"/>
      <c r="C67" s="52"/>
      <c r="D67" s="18"/>
    </row>
    <row r="68" spans="2:4" s="36" customFormat="1" ht="12.75" customHeight="1" x14ac:dyDescent="0.2">
      <c r="B68" s="37"/>
      <c r="C68" s="18"/>
      <c r="D68" s="18"/>
    </row>
    <row r="69" spans="2:4" s="36" customFormat="1" ht="12.75" customHeight="1" x14ac:dyDescent="0.2">
      <c r="B69" s="37"/>
      <c r="C69" s="18"/>
      <c r="D69" s="18"/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dcterms:created xsi:type="dcterms:W3CDTF">2019-12-03T18:29:59Z</dcterms:created>
  <dcterms:modified xsi:type="dcterms:W3CDTF">2025-01-27T19:39:30Z</dcterms:modified>
</cp:coreProperties>
</file>